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/>
  </bookViews>
  <sheets>
    <sheet name="Stock 1" sheetId="1" r:id="rId1"/>
  </sheets>
  <calcPr calcId="125725"/>
</workbook>
</file>

<file path=xl/calcChain.xml><?xml version="1.0" encoding="utf-8"?>
<calcChain xmlns="http://schemas.openxmlformats.org/spreadsheetml/2006/main">
  <c r="E7" i="1"/>
  <c r="F7" s="1"/>
  <c r="G7" s="1"/>
  <c r="C8"/>
  <c r="E8"/>
  <c r="C9"/>
  <c r="E9"/>
  <c r="C10"/>
  <c r="E10"/>
  <c r="C11"/>
  <c r="E11"/>
  <c r="C12"/>
  <c r="E12"/>
  <c r="C13"/>
  <c r="E13"/>
  <c r="C14"/>
  <c r="E14"/>
  <c r="C15"/>
  <c r="E15"/>
  <c r="C16"/>
  <c r="E16"/>
  <c r="C17"/>
  <c r="E17"/>
  <c r="C18"/>
  <c r="E18"/>
  <c r="C19"/>
  <c r="E19"/>
  <c r="C20"/>
  <c r="E20"/>
  <c r="C21"/>
  <c r="E21"/>
  <c r="C22"/>
  <c r="E22"/>
  <c r="D23"/>
  <c r="F8" l="1"/>
  <c r="G8" s="1"/>
  <c r="F9" l="1"/>
  <c r="G9" s="1"/>
  <c r="F10" l="1"/>
  <c r="G10" s="1"/>
  <c r="F11" l="1"/>
  <c r="G11" s="1"/>
  <c r="F12" l="1"/>
  <c r="G12" s="1"/>
  <c r="F13" l="1"/>
  <c r="F14" s="1"/>
  <c r="G13" l="1"/>
  <c r="G14"/>
  <c r="F15"/>
  <c r="G15" l="1"/>
  <c r="F16"/>
  <c r="G16" l="1"/>
  <c r="F17"/>
  <c r="G17" l="1"/>
  <c r="F18"/>
  <c r="G18" l="1"/>
  <c r="F19"/>
  <c r="G19" l="1"/>
  <c r="F20"/>
  <c r="G20" l="1"/>
  <c r="F21"/>
  <c r="G21" l="1"/>
  <c r="F22"/>
  <c r="G22" s="1"/>
</calcChain>
</file>

<file path=xl/sharedStrings.xml><?xml version="1.0" encoding="utf-8"?>
<sst xmlns="http://schemas.openxmlformats.org/spreadsheetml/2006/main" count="13" uniqueCount="13">
  <si>
    <t>Date</t>
  </si>
  <si>
    <t>Total Shares</t>
  </si>
  <si>
    <t>nc</t>
  </si>
  <si>
    <t>$ Investment Amount</t>
  </si>
  <si>
    <t>Price of
Stock ($)</t>
  </si>
  <si>
    <t>New Shares</t>
  </si>
  <si>
    <t>New Shares = $ Amount of investment / $ PRICE = # of new shares</t>
  </si>
  <si>
    <t>Total
Investment</t>
  </si>
  <si>
    <t>updated Fall 2013</t>
  </si>
  <si>
    <t>$ Price Change 
(+ or -)</t>
  </si>
  <si>
    <r>
      <t xml:space="preserve">$ </t>
    </r>
    <r>
      <rPr>
        <b/>
        <u/>
        <sz val="12"/>
        <rFont val="Times New Roman"/>
        <family val="1"/>
      </rPr>
      <t>Total Value</t>
    </r>
    <r>
      <rPr>
        <b/>
        <sz val="12"/>
        <rFont val="Times New Roman"/>
        <family val="1"/>
      </rPr>
      <t xml:space="preserve">
</t>
    </r>
    <r>
      <rPr>
        <b/>
        <sz val="8"/>
        <rFont val="Times New Roman"/>
        <family val="1"/>
      </rPr>
      <t>Compare to Total Investment</t>
    </r>
  </si>
  <si>
    <t>Stock Name &amp; Symbol:Nike</t>
  </si>
  <si>
    <t>NYSE:NKE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</si>
</sst>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0"/>
  </numFmts>
  <fonts count="9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4" fontId="2" fillId="0" borderId="2" xfId="1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0" xfId="0" applyFont="1"/>
    <xf numFmtId="0" fontId="5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5" fontId="2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4" fontId="2" fillId="0" borderId="10" xfId="1" applyFont="1" applyBorder="1" applyAlignment="1">
      <alignment vertical="top" wrapText="1"/>
    </xf>
    <xf numFmtId="44" fontId="2" fillId="0" borderId="11" xfId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="130" zoomScaleNormal="130" workbookViewId="0">
      <selection activeCell="A17" sqref="A17"/>
    </sheetView>
  </sheetViews>
  <sheetFormatPr defaultRowHeight="12.75"/>
  <cols>
    <col min="1" max="1" width="12.28515625" customWidth="1"/>
    <col min="4" max="4" width="9.7109375" bestFit="1" customWidth="1"/>
  </cols>
  <sheetData>
    <row r="2" spans="1:8">
      <c r="A2" s="7" t="s">
        <v>8</v>
      </c>
    </row>
    <row r="3" spans="1:8" ht="18.75" customHeight="1">
      <c r="A3" s="17" t="s">
        <v>11</v>
      </c>
      <c r="B3" s="18"/>
      <c r="C3" s="18"/>
      <c r="D3" s="18"/>
      <c r="E3" s="18"/>
      <c r="F3" s="18"/>
      <c r="G3" s="19"/>
      <c r="H3" s="26"/>
    </row>
    <row r="4" spans="1:8" ht="18.75">
      <c r="A4" s="20" t="s">
        <v>12</v>
      </c>
      <c r="B4" s="21"/>
      <c r="C4" s="21"/>
      <c r="D4" s="21"/>
      <c r="E4" s="21"/>
      <c r="F4" s="21"/>
      <c r="G4" s="22"/>
      <c r="H4" s="26"/>
    </row>
    <row r="5" spans="1:8" ht="15.75" customHeight="1">
      <c r="A5" s="23" t="s">
        <v>6</v>
      </c>
      <c r="B5" s="24"/>
      <c r="C5" s="24"/>
      <c r="D5" s="24"/>
      <c r="E5" s="24"/>
      <c r="F5" s="24"/>
      <c r="G5" s="25"/>
      <c r="H5" s="27"/>
    </row>
    <row r="6" spans="1:8" ht="47.25">
      <c r="A6" s="10" t="s">
        <v>0</v>
      </c>
      <c r="B6" s="8" t="s">
        <v>4</v>
      </c>
      <c r="C6" s="2" t="s">
        <v>9</v>
      </c>
      <c r="D6" s="9" t="s">
        <v>3</v>
      </c>
      <c r="E6" s="2" t="s">
        <v>5</v>
      </c>
      <c r="F6" s="1" t="s">
        <v>1</v>
      </c>
      <c r="G6" s="13" t="s">
        <v>10</v>
      </c>
      <c r="H6" s="14"/>
    </row>
    <row r="7" spans="1:8">
      <c r="A7" s="12">
        <v>41731</v>
      </c>
      <c r="B7" s="4">
        <v>74.8</v>
      </c>
      <c r="C7" s="4" t="s">
        <v>2</v>
      </c>
      <c r="D7" s="4">
        <v>1000</v>
      </c>
      <c r="E7" s="5">
        <f>D7/B7</f>
        <v>13.368983957219251</v>
      </c>
      <c r="F7" s="5">
        <f>E7</f>
        <v>13.368983957219251</v>
      </c>
      <c r="G7" s="15">
        <f>F7*B7</f>
        <v>1000</v>
      </c>
      <c r="H7" s="16"/>
    </row>
    <row r="8" spans="1:8">
      <c r="A8" s="11">
        <v>41733</v>
      </c>
      <c r="B8" s="4">
        <v>72.94</v>
      </c>
      <c r="C8" s="4">
        <f>B8-B7</f>
        <v>-1.8599999999999994</v>
      </c>
      <c r="D8" s="4">
        <v>404</v>
      </c>
      <c r="E8" s="5">
        <f>D8/B8</f>
        <v>5.5387990128873046</v>
      </c>
      <c r="F8" s="5">
        <f>E8+F7</f>
        <v>18.907782970106556</v>
      </c>
      <c r="G8" s="15">
        <f>F8*B8</f>
        <v>1379.1336898395721</v>
      </c>
      <c r="H8" s="16"/>
    </row>
    <row r="9" spans="1:8">
      <c r="A9" s="12">
        <v>41746</v>
      </c>
      <c r="B9" s="4">
        <v>73.959999999999994</v>
      </c>
      <c r="C9" s="4">
        <f t="shared" ref="C9:C22" si="0">B9-B8</f>
        <v>1.019999999999996</v>
      </c>
      <c r="D9" s="4">
        <v>198</v>
      </c>
      <c r="E9" s="5">
        <f t="shared" ref="E9:E22" si="1">D9/B9</f>
        <v>2.6771227690643595</v>
      </c>
      <c r="F9" s="5">
        <f t="shared" ref="F9:F22" si="2">E9+F8</f>
        <v>21.584905739170914</v>
      </c>
      <c r="G9" s="15">
        <f t="shared" ref="G9:G22" si="3">F9*B9</f>
        <v>1596.4196284690806</v>
      </c>
      <c r="H9" s="16"/>
    </row>
    <row r="10" spans="1:8">
      <c r="A10" s="12">
        <v>41754</v>
      </c>
      <c r="B10" s="4">
        <v>72.84</v>
      </c>
      <c r="C10" s="4">
        <f t="shared" si="0"/>
        <v>-1.1199999999999903</v>
      </c>
      <c r="D10" s="4">
        <v>204</v>
      </c>
      <c r="E10" s="5">
        <f t="shared" si="1"/>
        <v>2.8006589785831961</v>
      </c>
      <c r="F10" s="5">
        <f t="shared" si="2"/>
        <v>24.385564717754111</v>
      </c>
      <c r="G10" s="15">
        <f t="shared" si="3"/>
        <v>1776.2445340412096</v>
      </c>
      <c r="H10" s="16"/>
    </row>
    <row r="11" spans="1:8">
      <c r="A11" s="12">
        <v>41761</v>
      </c>
      <c r="B11" s="4">
        <v>73</v>
      </c>
      <c r="C11" s="4">
        <f t="shared" si="0"/>
        <v>0.15999999999999659</v>
      </c>
      <c r="D11" s="4">
        <v>302</v>
      </c>
      <c r="E11" s="5">
        <f t="shared" si="1"/>
        <v>4.1369863013698627</v>
      </c>
      <c r="F11" s="5">
        <f t="shared" si="2"/>
        <v>28.522551019123974</v>
      </c>
      <c r="G11" s="15">
        <f t="shared" si="3"/>
        <v>2082.14622439605</v>
      </c>
      <c r="H11" s="16"/>
    </row>
    <row r="12" spans="1:8">
      <c r="A12" s="12">
        <v>41769</v>
      </c>
      <c r="B12" s="4">
        <v>73.37</v>
      </c>
      <c r="C12" s="4">
        <f t="shared" si="0"/>
        <v>0.37000000000000455</v>
      </c>
      <c r="D12" s="4">
        <v>288</v>
      </c>
      <c r="E12" s="5">
        <f t="shared" si="1"/>
        <v>3.9253100722366088</v>
      </c>
      <c r="F12" s="5">
        <f t="shared" si="2"/>
        <v>32.447861091360579</v>
      </c>
      <c r="G12" s="15">
        <f t="shared" si="3"/>
        <v>2380.6995682731258</v>
      </c>
      <c r="H12" s="16"/>
    </row>
    <row r="13" spans="1:8">
      <c r="A13" s="12">
        <v>41782</v>
      </c>
      <c r="B13" s="4">
        <v>76.12</v>
      </c>
      <c r="C13" s="4">
        <f t="shared" si="0"/>
        <v>2.75</v>
      </c>
      <c r="D13" s="4">
        <v>525</v>
      </c>
      <c r="E13" s="5">
        <f t="shared" si="1"/>
        <v>6.8970047293746708</v>
      </c>
      <c r="F13" s="5">
        <f t="shared" si="2"/>
        <v>39.344865820735251</v>
      </c>
      <c r="G13" s="15">
        <f t="shared" si="3"/>
        <v>2994.9311862743675</v>
      </c>
      <c r="H13" s="16"/>
    </row>
    <row r="14" spans="1:8">
      <c r="A14" s="12">
        <v>41789</v>
      </c>
      <c r="B14" s="4">
        <v>76.63</v>
      </c>
      <c r="C14" s="4">
        <f t="shared" si="0"/>
        <v>0.50999999999999091</v>
      </c>
      <c r="D14" s="4">
        <v>329</v>
      </c>
      <c r="E14" s="5">
        <f t="shared" si="1"/>
        <v>4.2933576928096047</v>
      </c>
      <c r="F14" s="5">
        <f t="shared" si="2"/>
        <v>43.638223513544858</v>
      </c>
      <c r="G14" s="15">
        <f t="shared" si="3"/>
        <v>3343.9970678429422</v>
      </c>
      <c r="H14" s="16"/>
    </row>
    <row r="15" spans="1:8">
      <c r="A15" s="12">
        <v>41796</v>
      </c>
      <c r="B15">
        <v>76.41</v>
      </c>
      <c r="C15" s="4">
        <f t="shared" si="0"/>
        <v>-0.21999999999999886</v>
      </c>
      <c r="D15" s="4">
        <v>525</v>
      </c>
      <c r="E15" s="5">
        <f t="shared" si="1"/>
        <v>6.8708284255987442</v>
      </c>
      <c r="F15" s="5">
        <f t="shared" si="2"/>
        <v>50.509051939143603</v>
      </c>
      <c r="G15" s="15">
        <f t="shared" si="3"/>
        <v>3859.3966586699626</v>
      </c>
      <c r="H15" s="16"/>
    </row>
    <row r="16" spans="1:8">
      <c r="A16" s="3"/>
      <c r="B16" s="4"/>
      <c r="C16" s="4">
        <f t="shared" si="0"/>
        <v>-76.41</v>
      </c>
      <c r="D16" s="4"/>
      <c r="E16" s="5" t="e">
        <f t="shared" si="1"/>
        <v>#DIV/0!</v>
      </c>
      <c r="F16" s="5" t="e">
        <f t="shared" si="2"/>
        <v>#DIV/0!</v>
      </c>
      <c r="G16" s="15" t="e">
        <f t="shared" si="3"/>
        <v>#DIV/0!</v>
      </c>
      <c r="H16" s="16"/>
    </row>
    <row r="17" spans="1:8">
      <c r="A17" s="3"/>
      <c r="B17" s="4"/>
      <c r="C17" s="4">
        <f t="shared" si="0"/>
        <v>0</v>
      </c>
      <c r="D17" s="4"/>
      <c r="E17" s="5" t="e">
        <f t="shared" si="1"/>
        <v>#DIV/0!</v>
      </c>
      <c r="F17" s="5" t="e">
        <f t="shared" si="2"/>
        <v>#DIV/0!</v>
      </c>
      <c r="G17" s="15" t="e">
        <f t="shared" si="3"/>
        <v>#DIV/0!</v>
      </c>
      <c r="H17" s="16"/>
    </row>
    <row r="18" spans="1:8">
      <c r="A18" s="3"/>
      <c r="B18" s="4"/>
      <c r="C18" s="4">
        <f t="shared" si="0"/>
        <v>0</v>
      </c>
      <c r="D18" s="4"/>
      <c r="E18" s="5" t="e">
        <f t="shared" si="1"/>
        <v>#DIV/0!</v>
      </c>
      <c r="F18" s="5" t="e">
        <f t="shared" si="2"/>
        <v>#DIV/0!</v>
      </c>
      <c r="G18" s="15" t="e">
        <f t="shared" si="3"/>
        <v>#DIV/0!</v>
      </c>
      <c r="H18" s="16"/>
    </row>
    <row r="19" spans="1:8">
      <c r="A19" s="3"/>
      <c r="B19" s="4"/>
      <c r="C19" s="4">
        <f t="shared" si="0"/>
        <v>0</v>
      </c>
      <c r="D19" s="4"/>
      <c r="E19" s="5" t="e">
        <f t="shared" si="1"/>
        <v>#DIV/0!</v>
      </c>
      <c r="F19" s="5" t="e">
        <f t="shared" si="2"/>
        <v>#DIV/0!</v>
      </c>
      <c r="G19" s="15" t="e">
        <f t="shared" si="3"/>
        <v>#DIV/0!</v>
      </c>
      <c r="H19" s="16"/>
    </row>
    <row r="20" spans="1:8">
      <c r="A20" s="3"/>
      <c r="B20" s="4"/>
      <c r="C20" s="4">
        <f t="shared" si="0"/>
        <v>0</v>
      </c>
      <c r="D20" s="4"/>
      <c r="E20" s="5" t="e">
        <f t="shared" si="1"/>
        <v>#DIV/0!</v>
      </c>
      <c r="F20" s="5" t="e">
        <f t="shared" si="2"/>
        <v>#DIV/0!</v>
      </c>
      <c r="G20" s="15" t="e">
        <f t="shared" si="3"/>
        <v>#DIV/0!</v>
      </c>
      <c r="H20" s="16"/>
    </row>
    <row r="21" spans="1:8">
      <c r="A21" s="3"/>
      <c r="B21" s="4"/>
      <c r="C21" s="4">
        <f t="shared" si="0"/>
        <v>0</v>
      </c>
      <c r="D21" s="4"/>
      <c r="E21" s="5" t="e">
        <f t="shared" si="1"/>
        <v>#DIV/0!</v>
      </c>
      <c r="F21" s="5" t="e">
        <f t="shared" si="2"/>
        <v>#DIV/0!</v>
      </c>
      <c r="G21" s="15" t="e">
        <f t="shared" si="3"/>
        <v>#DIV/0!</v>
      </c>
      <c r="H21" s="16"/>
    </row>
    <row r="22" spans="1:8">
      <c r="A22" s="3"/>
      <c r="B22" s="4"/>
      <c r="C22" s="4">
        <f t="shared" si="0"/>
        <v>0</v>
      </c>
      <c r="D22" s="4"/>
      <c r="E22" s="5" t="e">
        <f t="shared" si="1"/>
        <v>#DIV/0!</v>
      </c>
      <c r="F22" s="5" t="e">
        <f t="shared" si="2"/>
        <v>#DIV/0!</v>
      </c>
      <c r="G22" s="15" t="e">
        <f t="shared" si="3"/>
        <v>#DIV/0!</v>
      </c>
      <c r="H22" s="16"/>
    </row>
    <row r="23" spans="1:8" ht="31.5">
      <c r="A23" s="6" t="s">
        <v>7</v>
      </c>
      <c r="B23" s="4"/>
      <c r="C23" s="4"/>
      <c r="D23" s="4">
        <f>SUM(D7:D22)</f>
        <v>3775</v>
      </c>
      <c r="E23" s="5"/>
      <c r="F23" s="5"/>
      <c r="G23" s="15"/>
      <c r="H23" s="16"/>
    </row>
  </sheetData>
  <mergeCells count="22">
    <mergeCell ref="G22:H22"/>
    <mergeCell ref="G23:H23"/>
    <mergeCell ref="G18:H18"/>
    <mergeCell ref="G19:H19"/>
    <mergeCell ref="G20:H20"/>
    <mergeCell ref="G21:H21"/>
    <mergeCell ref="G14:H14"/>
    <mergeCell ref="G15:H15"/>
    <mergeCell ref="G16:H16"/>
    <mergeCell ref="G17:H17"/>
    <mergeCell ref="G10:H10"/>
    <mergeCell ref="G11:H11"/>
    <mergeCell ref="G12:H12"/>
    <mergeCell ref="G13:H13"/>
    <mergeCell ref="G6:H6"/>
    <mergeCell ref="G7:H7"/>
    <mergeCell ref="G8:H8"/>
    <mergeCell ref="G9:H9"/>
    <mergeCell ref="A3:G3"/>
    <mergeCell ref="A4:G4"/>
    <mergeCell ref="A5:G5"/>
    <mergeCell ref="H3:H5"/>
  </mergeCells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1</vt:lpstr>
    </vt:vector>
  </TitlesOfParts>
  <Company>LSHS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daly</dc:creator>
  <cp:lastModifiedBy>mickalemckithen</cp:lastModifiedBy>
  <dcterms:created xsi:type="dcterms:W3CDTF">2006-03-19T16:15:29Z</dcterms:created>
  <dcterms:modified xsi:type="dcterms:W3CDTF">2014-06-06T18:27:05Z</dcterms:modified>
</cp:coreProperties>
</file>